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opierwesen.nt\2016\Ausschreibung\"/>
    </mc:Choice>
  </mc:AlternateContent>
  <bookViews>
    <workbookView xWindow="0" yWindow="0" windowWidth="21525" windowHeight="74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<sst xmlns="http://schemas.openxmlformats.org/spreadsheetml/2006/main" count="85" uniqueCount="81">
  <si>
    <r>
      <t>Ricoh</t>
    </r>
    <r>
      <rPr>
        <b/>
        <sz val="14"/>
        <rFont val="Arial"/>
        <family val="2"/>
      </rPr>
      <t xml:space="preserve"> MP3054sp - s/w-Multifunktionssystem</t>
    </r>
  </si>
  <si>
    <r>
      <t xml:space="preserve">Mischnutzung </t>
    </r>
    <r>
      <rPr>
        <b/>
        <sz val="10"/>
        <color indexed="10"/>
        <rFont val="Arial"/>
        <family val="2"/>
      </rPr>
      <t>(Systemnutzung</t>
    </r>
    <r>
      <rPr>
        <b/>
        <sz val="9"/>
        <color indexed="10"/>
        <rFont val="Arial"/>
        <family val="2"/>
      </rPr>
      <t xml:space="preserve"> durch Studierende, Verwaltung und Institute)</t>
    </r>
  </si>
  <si>
    <t>30 Seiten pro Minute</t>
  </si>
  <si>
    <t>geeignet für bis zu 30.000 Seiten</t>
  </si>
  <si>
    <t>Monats-miete</t>
  </si>
  <si>
    <t>Summe</t>
  </si>
  <si>
    <t>Artikel-Nr.</t>
  </si>
  <si>
    <t>Standardausstattung:</t>
  </si>
  <si>
    <t>Anzahl</t>
  </si>
  <si>
    <t>zzgl. MwSt.</t>
  </si>
  <si>
    <t>Rechnungsanschrift</t>
  </si>
  <si>
    <t xml:space="preserve">autom. Einzug, 2 x 550 Bl. Kassette, Bypass, Duplex, </t>
  </si>
  <si>
    <t>Einrichtung</t>
  </si>
  <si>
    <t xml:space="preserve">Universität Ulm
Abt. IV-2
</t>
  </si>
  <si>
    <t>Druckfunktion, Scannfunktion, Kopierfunktion</t>
  </si>
  <si>
    <t>2 x 550 Blatt Kassettenbank PB3210</t>
  </si>
  <si>
    <t>1.500 Blatt seitl. Großraummagazin RT3030</t>
  </si>
  <si>
    <t>Verschlusswinkel für PB3210</t>
  </si>
  <si>
    <t>Ansprechpartner</t>
  </si>
  <si>
    <t>Frau Junginger</t>
  </si>
  <si>
    <t>Verschlusswinkel für RT3030</t>
  </si>
  <si>
    <t>E-Mail-Adresse</t>
  </si>
  <si>
    <t>sonja.junginger@uni-ulm.de</t>
  </si>
  <si>
    <t>PostScript-3-Modul</t>
  </si>
  <si>
    <t>Straße</t>
  </si>
  <si>
    <t>Helmholtzstr. 16</t>
  </si>
  <si>
    <t>Kartenleser inkl. Software für Authentifizierung &amp; FollowMe</t>
  </si>
  <si>
    <t>PLZ/ Ort</t>
  </si>
  <si>
    <t>89081 Ulm</t>
  </si>
  <si>
    <t>Kabel für Kartenleserinstallation</t>
  </si>
  <si>
    <t>Lieferanschrift wird vom Institut  bzw. Abteilung ausgefüllt</t>
  </si>
  <si>
    <t>Vorrichtung für Kartenleser (Abdeckung)</t>
  </si>
  <si>
    <t>Abteilung / Institut</t>
  </si>
  <si>
    <t>Optionen</t>
  </si>
  <si>
    <t>500 Blatt interner Finisher SR3130</t>
  </si>
  <si>
    <t>*3/*4</t>
  </si>
  <si>
    <t>Kostenstelle</t>
  </si>
  <si>
    <t xml:space="preserve">1.000 Blatt Finisher SR3140 </t>
  </si>
  <si>
    <t>*3/*5</t>
  </si>
  <si>
    <t>Festpunkt</t>
  </si>
  <si>
    <t>1.000 Blatt Broschürenfinisher SR3150</t>
  </si>
  <si>
    <t>Niveau</t>
  </si>
  <si>
    <t>Brücke für Finisher SR3140 oder SR3150</t>
  </si>
  <si>
    <t xml:space="preserve">Raum-Nr. </t>
  </si>
  <si>
    <t>2/4-fach Locheinheit PU3130 - für SR3130</t>
  </si>
  <si>
    <t>2/4-fach Locheinheit PU3050 - für SR3140/SR3150</t>
  </si>
  <si>
    <t>Telefon</t>
  </si>
  <si>
    <t>Interne Versatzablage SH3070</t>
  </si>
  <si>
    <t>*6</t>
  </si>
  <si>
    <t>eMail</t>
  </si>
  <si>
    <t>Fax Option Typ M12</t>
  </si>
  <si>
    <t>Erreichbarkeit von-bis</t>
  </si>
  <si>
    <t>2. Innenablage BN3110</t>
  </si>
  <si>
    <t>*7</t>
  </si>
  <si>
    <t>Aufzug vorhanden?</t>
  </si>
  <si>
    <t>Aufschrift Netzanschlussdose</t>
  </si>
  <si>
    <t>Ihre monatlichen Hardwarekosten</t>
  </si>
  <si>
    <t>Wird vom KIZ ausgefüllt:</t>
  </si>
  <si>
    <t>Voreinstellungen (für Netzanbindung)</t>
  </si>
  <si>
    <t>IP-Adresse</t>
  </si>
  <si>
    <t>Seitenpreis</t>
  </si>
  <si>
    <t>Subnet</t>
  </si>
  <si>
    <t>variable Kosten pro Seite s/w</t>
  </si>
  <si>
    <t>Gateway</t>
  </si>
  <si>
    <t>Host-Name</t>
  </si>
  <si>
    <t>Alle Preisangaben verstehen sich zuzüglich der jeweils gültigen Mehrwertsteuer!</t>
  </si>
  <si>
    <t>Domain</t>
  </si>
  <si>
    <t>Bitte beachten Sie die Fußnoten oder fragen Sie uns!</t>
  </si>
  <si>
    <t>Sonstiges</t>
  </si>
  <si>
    <t>Herr Jürgen Barmetler -  juergen.barmetler@ricoh.de - 0711 / 52 89 - 15 40</t>
  </si>
  <si>
    <t>Seriennummer von abzuholenden Alt-Systemen:</t>
  </si>
  <si>
    <t>*1) Im Standard ist ein Unterschrank montiert. Alternativ kann entweder die 2x550 Blatt Kassettenbank PB3210</t>
  </si>
  <si>
    <r>
      <t xml:space="preserve">      </t>
    </r>
    <r>
      <rPr>
        <u/>
        <sz val="10"/>
        <rFont val="Arial"/>
        <family val="2"/>
      </rPr>
      <t>oder</t>
    </r>
    <r>
      <rPr>
        <sz val="10"/>
        <rFont val="Arial"/>
        <family val="2"/>
      </rPr>
      <t xml:space="preserve"> das 2.000 Blatt Großraummagazin PB3170 installiert werden.</t>
    </r>
  </si>
  <si>
    <t>*2) Zur Installation wird die 2x550 Blatt Kassettenbank PB3210 oder das 2.000 Blatt LCT PB3170 benötigt.</t>
  </si>
  <si>
    <t>*3) Es kann nur ein Finisher installiert werden.</t>
  </si>
  <si>
    <t>Stempel / Unterschrift</t>
  </si>
  <si>
    <t>*4) Kann nicht mit interner Versatzablage kombiniert werden.</t>
  </si>
  <si>
    <t xml:space="preserve">*5) Die Brücke ist zwingend erforderlich. </t>
  </si>
  <si>
    <t>Hiermit wird bestätigt, dass die auf der Internetseite der Zentralen Beschaffungsstelle genannten Rahmenbedingungen, insbesondere die Vorgaben zum Brandschutz, zur Kenntnis genommen wurden.</t>
  </si>
  <si>
    <t>*6) Kann nicht mit internem Finisher SR3130 kombiniert werden.</t>
  </si>
  <si>
    <t>*7) Empfohlen bei Einsatz der Fax-Option zur getrennten Ausgabe der eingehenden Fax-Nachrichten.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</si>
</sst>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€"/>
    <numFmt numFmtId="165" formatCode="#,##0.000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4" fillId="3" borderId="0" xfId="0" applyFont="1" applyFill="1" applyAlignment="1">
      <alignment vertical="center"/>
    </xf>
    <xf numFmtId="0" fontId="0" fillId="3" borderId="0" xfId="0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protection hidden="1"/>
    </xf>
    <xf numFmtId="0" fontId="11" fillId="2" borderId="0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9" fillId="3" borderId="2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 wrapText="1"/>
      <protection hidden="1"/>
    </xf>
    <xf numFmtId="0" fontId="11" fillId="2" borderId="3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10" fillId="2" borderId="2" xfId="0" applyFont="1" applyFill="1" applyBorder="1" applyAlignment="1" applyProtection="1">
      <alignment horizontal="right"/>
      <protection hidden="1"/>
    </xf>
    <xf numFmtId="0" fontId="0" fillId="2" borderId="3" xfId="0" applyFill="1" applyBorder="1" applyProtection="1">
      <protection hidden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3" borderId="4" xfId="0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11" fillId="2" borderId="5" xfId="0" applyFont="1" applyFill="1" applyBorder="1" applyAlignment="1" applyProtection="1">
      <alignment horizontal="right"/>
      <protection hidden="1"/>
    </xf>
    <xf numFmtId="164" fontId="0" fillId="2" borderId="0" xfId="0" applyNumberFormat="1" applyFill="1" applyBorder="1" applyProtection="1">
      <protection hidden="1"/>
    </xf>
    <xf numFmtId="0" fontId="10" fillId="2" borderId="4" xfId="0" applyFont="1" applyFill="1" applyBorder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3" fontId="0" fillId="3" borderId="4" xfId="0" applyNumberFormat="1" applyFill="1" applyBorder="1" applyAlignment="1" applyProtection="1">
      <alignment horizontal="center"/>
      <protection hidden="1"/>
    </xf>
    <xf numFmtId="0" fontId="1" fillId="3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right"/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3" borderId="4" xfId="0" applyFill="1" applyBorder="1" applyProtection="1">
      <protection hidden="1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3" fillId="4" borderId="6" xfId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center"/>
      <protection hidden="1"/>
    </xf>
    <xf numFmtId="3" fontId="1" fillId="3" borderId="4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right"/>
      <protection hidden="1"/>
    </xf>
    <xf numFmtId="164" fontId="1" fillId="2" borderId="5" xfId="0" applyNumberFormat="1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locked="0"/>
    </xf>
    <xf numFmtId="164" fontId="16" fillId="2" borderId="0" xfId="0" applyNumberFormat="1" applyFont="1" applyFill="1" applyBorder="1" applyAlignment="1" applyProtection="1">
      <alignment horizontal="right"/>
      <protection hidden="1"/>
    </xf>
    <xf numFmtId="164" fontId="16" fillId="2" borderId="5" xfId="0" applyNumberFormat="1" applyFont="1" applyFill="1" applyBorder="1" applyAlignment="1" applyProtection="1">
      <alignment horizontal="right"/>
      <protection hidden="1"/>
    </xf>
    <xf numFmtId="0" fontId="9" fillId="2" borderId="4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7" fillId="2" borderId="5" xfId="0" applyFont="1" applyFill="1" applyBorder="1" applyAlignment="1" applyProtection="1">
      <alignment horizontal="right"/>
      <protection hidden="1"/>
    </xf>
    <xf numFmtId="165" fontId="1" fillId="2" borderId="0" xfId="0" applyNumberFormat="1" applyFont="1" applyFill="1" applyBorder="1" applyAlignment="1" applyProtection="1">
      <alignment horizontal="right"/>
      <protection hidden="1"/>
    </xf>
    <xf numFmtId="165" fontId="1" fillId="2" borderId="5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1" fillId="3" borderId="0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alignment horizontal="right" vertical="center" wrapText="1"/>
      <protection hidden="1"/>
    </xf>
    <xf numFmtId="0" fontId="1" fillId="4" borderId="11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left"/>
    </xf>
    <xf numFmtId="0" fontId="18" fillId="0" borderId="4" xfId="0" applyFont="1" applyBorder="1" applyAlignment="1" applyProtection="1">
      <alignment horizontal="right" vertical="center" wrapText="1"/>
      <protection hidden="1"/>
    </xf>
    <xf numFmtId="0" fontId="0" fillId="2" borderId="0" xfId="0" applyFill="1" applyProtection="1">
      <protection hidden="1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20" fillId="0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11" fillId="0" borderId="0" xfId="0" applyNumberFormat="1" applyFont="1" applyBorder="1" applyAlignment="1">
      <alignment horizontal="left"/>
    </xf>
    <xf numFmtId="0" fontId="0" fillId="2" borderId="8" xfId="0" applyFill="1" applyBorder="1" applyAlignment="1" applyProtection="1">
      <alignment horizontal="center" wrapText="1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661146</xdr:colOff>
      <xdr:row>0</xdr:row>
      <xdr:rowOff>44824</xdr:rowOff>
    </xdr:from>
    <xdr:to>
      <xdr:col>13</xdr:col>
      <xdr:colOff>92868</xdr:colOff>
      <xdr:row>1</xdr:row>
      <xdr:rowOff>238327</xdr:rowOff>
    </xdr:to>
    <xdr:pic>
      <xdr:nvPicPr>
        <xdr:cNvPr id="2" name="Grafik 1" descr="Logo der Universität Ul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1" y="44824"/>
          <a:ext cx="1965372" cy="38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onja.junginger@uni-ul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sqref="A1:XFD1048576"/>
    </sheetView>
  </sheetViews>
  <sheetFormatPr baseColWidth="10" defaultColWidth="11.5703125" defaultRowHeight="15" x14ac:dyDescent="0.25"/>
  <cols>
    <col min="1" max="1" width="1" style="4" customWidth="1"/>
    <col min="2" max="2" width="10.85546875" style="4" customWidth="1"/>
    <col min="3" max="3" width="47.7109375" style="4" customWidth="1"/>
    <col min="4" max="4" width="6.85546875" style="4" customWidth="1"/>
    <col min="5" max="5" width="7.140625" style="99" customWidth="1"/>
    <col min="6" max="6" width="11.28515625" style="99" customWidth="1"/>
    <col min="7" max="7" width="14.140625" style="4" customWidth="1"/>
    <col min="8" max="8" width="1.5703125" style="4" customWidth="1"/>
    <col min="9" max="9" width="21.5703125" style="4" customWidth="1"/>
    <col min="10" max="10" width="3" style="4" customWidth="1"/>
    <col min="11" max="12" width="14.7109375" style="4" customWidth="1"/>
    <col min="13" max="13" width="23.7109375" style="4" customWidth="1"/>
    <col min="14" max="14" width="1.42578125" style="4" customWidth="1"/>
    <col min="15" max="15" width="2.7109375" style="4" customWidth="1"/>
    <col min="16" max="16" width="50" style="4" bestFit="1" customWidth="1"/>
    <col min="17" max="17" width="11.5703125" style="5" customWidth="1"/>
    <col min="18" max="16384" width="11.5703125" style="4"/>
  </cols>
  <sheetData>
    <row r="1" spans="1:17" ht="5.25" customHeight="1" x14ac:dyDescent="0.25">
      <c r="A1" s="1"/>
      <c r="B1" s="2"/>
      <c r="C1" s="2"/>
      <c r="D1" s="1"/>
      <c r="E1" s="3"/>
      <c r="F1" s="3"/>
      <c r="G1" s="1"/>
      <c r="H1" s="1"/>
      <c r="I1" s="1"/>
      <c r="J1" s="1"/>
      <c r="K1" s="1"/>
      <c r="L1" s="1"/>
      <c r="M1" s="1"/>
      <c r="N1" s="1"/>
    </row>
    <row r="2" spans="1:17" ht="20.25" x14ac:dyDescent="0.25">
      <c r="A2" s="1"/>
      <c r="B2" s="6" t="s">
        <v>0</v>
      </c>
      <c r="C2" s="2"/>
      <c r="D2" s="1"/>
      <c r="E2" s="7" t="s">
        <v>1</v>
      </c>
      <c r="F2" s="8"/>
      <c r="G2" s="9"/>
      <c r="H2" s="10"/>
      <c r="I2" s="9"/>
      <c r="J2" s="9"/>
      <c r="K2" s="11"/>
      <c r="L2" s="12"/>
      <c r="M2" s="13"/>
      <c r="N2" s="1"/>
    </row>
    <row r="3" spans="1:17" x14ac:dyDescent="0.25">
      <c r="A3" s="1"/>
      <c r="B3" s="14" t="s">
        <v>2</v>
      </c>
      <c r="C3" s="2"/>
      <c r="D3" s="11"/>
      <c r="E3" s="3"/>
      <c r="F3" s="3"/>
      <c r="G3" s="15"/>
      <c r="H3" s="12"/>
      <c r="I3" s="16" t="s">
        <v>3</v>
      </c>
      <c r="J3" s="13"/>
      <c r="K3" s="1"/>
      <c r="L3" s="17"/>
      <c r="M3" s="13"/>
      <c r="N3" s="1"/>
    </row>
    <row r="4" spans="1:17" x14ac:dyDescent="0.25">
      <c r="A4" s="1"/>
      <c r="B4" s="18"/>
      <c r="C4" s="19"/>
      <c r="D4" s="20"/>
      <c r="E4" s="21"/>
      <c r="F4" s="22" t="s">
        <v>4</v>
      </c>
      <c r="G4" s="23" t="s">
        <v>5</v>
      </c>
      <c r="H4" s="24"/>
      <c r="I4" s="25"/>
      <c r="J4" s="26"/>
      <c r="K4" s="26"/>
      <c r="L4" s="26"/>
      <c r="M4" s="27"/>
      <c r="N4" s="28"/>
      <c r="P4" s="29"/>
      <c r="Q4" s="30"/>
    </row>
    <row r="5" spans="1:17" ht="12.75" customHeight="1" x14ac:dyDescent="0.25">
      <c r="A5" s="1"/>
      <c r="B5" s="31" t="s">
        <v>6</v>
      </c>
      <c r="C5" s="32" t="s">
        <v>7</v>
      </c>
      <c r="D5" s="1"/>
      <c r="E5" s="24" t="s">
        <v>8</v>
      </c>
      <c r="F5" s="33"/>
      <c r="G5" s="34" t="s">
        <v>9</v>
      </c>
      <c r="H5" s="35"/>
      <c r="I5" s="36"/>
      <c r="J5" s="17" t="s">
        <v>10</v>
      </c>
      <c r="K5" s="1"/>
      <c r="L5" s="1"/>
      <c r="M5" s="13"/>
      <c r="N5" s="37"/>
      <c r="Q5" s="30"/>
    </row>
    <row r="6" spans="1:17" x14ac:dyDescent="0.25">
      <c r="A6" s="1"/>
      <c r="B6" s="38">
        <v>417395</v>
      </c>
      <c r="C6" s="39" t="s">
        <v>11</v>
      </c>
      <c r="D6" s="1"/>
      <c r="E6" s="40">
        <v>1</v>
      </c>
      <c r="F6" s="41">
        <v>87.9</v>
      </c>
      <c r="G6" s="42">
        <v>87.9</v>
      </c>
      <c r="H6" s="1"/>
      <c r="I6" s="43" t="s">
        <v>12</v>
      </c>
      <c r="J6" s="44" t="s">
        <v>13</v>
      </c>
      <c r="K6" s="44"/>
      <c r="L6" s="44"/>
      <c r="M6" s="44"/>
      <c r="N6" s="37"/>
      <c r="P6" s="29"/>
      <c r="Q6" s="30"/>
    </row>
    <row r="7" spans="1:17" x14ac:dyDescent="0.25">
      <c r="A7" s="1"/>
      <c r="B7" s="45"/>
      <c r="C7" s="39" t="s">
        <v>14</v>
      </c>
      <c r="D7" s="1"/>
      <c r="E7" s="3"/>
      <c r="F7" s="41"/>
      <c r="G7" s="42"/>
      <c r="H7" s="1"/>
      <c r="I7" s="43"/>
      <c r="J7" s="44"/>
      <c r="K7" s="44"/>
      <c r="L7" s="44"/>
      <c r="M7" s="44"/>
      <c r="N7" s="37"/>
      <c r="P7" s="29"/>
      <c r="Q7" s="30"/>
    </row>
    <row r="8" spans="1:17" x14ac:dyDescent="0.25">
      <c r="A8" s="1"/>
      <c r="B8" s="38">
        <v>416952</v>
      </c>
      <c r="C8" s="39" t="s">
        <v>15</v>
      </c>
      <c r="D8" s="1"/>
      <c r="E8" s="3"/>
      <c r="F8" s="41"/>
      <c r="G8" s="42"/>
      <c r="H8" s="1"/>
      <c r="I8" s="43"/>
      <c r="J8" s="44"/>
      <c r="K8" s="44"/>
      <c r="L8" s="44"/>
      <c r="M8" s="44"/>
      <c r="N8" s="37"/>
      <c r="Q8" s="30"/>
    </row>
    <row r="9" spans="1:17" x14ac:dyDescent="0.25">
      <c r="A9" s="1"/>
      <c r="B9" s="38">
        <v>416549</v>
      </c>
      <c r="C9" s="39" t="s">
        <v>16</v>
      </c>
      <c r="D9" s="1"/>
      <c r="E9" s="3"/>
      <c r="F9" s="41"/>
      <c r="G9" s="42"/>
      <c r="H9" s="1"/>
      <c r="I9" s="43"/>
      <c r="J9" s="44"/>
      <c r="K9" s="44"/>
      <c r="L9" s="44"/>
      <c r="M9" s="44"/>
      <c r="N9" s="37"/>
      <c r="Q9" s="30"/>
    </row>
    <row r="10" spans="1:17" x14ac:dyDescent="0.25">
      <c r="A10" s="1"/>
      <c r="B10" s="38">
        <v>976809</v>
      </c>
      <c r="C10" s="39" t="s">
        <v>17</v>
      </c>
      <c r="D10" s="1"/>
      <c r="E10" s="3"/>
      <c r="F10" s="41"/>
      <c r="G10" s="42"/>
      <c r="H10" s="1"/>
      <c r="I10" s="43" t="s">
        <v>18</v>
      </c>
      <c r="J10" s="46" t="s">
        <v>19</v>
      </c>
      <c r="K10" s="47"/>
      <c r="L10" s="47"/>
      <c r="M10" s="47"/>
      <c r="N10" s="37"/>
      <c r="Q10" s="30"/>
    </row>
    <row r="11" spans="1:17" x14ac:dyDescent="0.25">
      <c r="A11" s="1"/>
      <c r="B11" s="38">
        <v>900684</v>
      </c>
      <c r="C11" s="39" t="s">
        <v>20</v>
      </c>
      <c r="D11" s="1"/>
      <c r="E11" s="3"/>
      <c r="F11" s="41"/>
      <c r="G11" s="42"/>
      <c r="H11" s="1"/>
      <c r="I11" s="43" t="s">
        <v>21</v>
      </c>
      <c r="J11" s="48" t="s">
        <v>22</v>
      </c>
      <c r="K11" s="47"/>
      <c r="L11" s="47"/>
      <c r="M11" s="47"/>
      <c r="N11" s="37"/>
      <c r="Q11" s="30"/>
    </row>
    <row r="12" spans="1:17" ht="15.75" x14ac:dyDescent="0.25">
      <c r="A12" s="1"/>
      <c r="B12" s="38">
        <v>417086</v>
      </c>
      <c r="C12" s="39" t="s">
        <v>23</v>
      </c>
      <c r="D12" s="1"/>
      <c r="E12" s="3"/>
      <c r="F12" s="41"/>
      <c r="G12" s="42"/>
      <c r="H12" s="49"/>
      <c r="I12" s="43" t="s">
        <v>24</v>
      </c>
      <c r="J12" s="46" t="s">
        <v>25</v>
      </c>
      <c r="K12" s="47"/>
      <c r="L12" s="47"/>
      <c r="M12" s="47"/>
      <c r="N12" s="37"/>
      <c r="Q12" s="30"/>
    </row>
    <row r="13" spans="1:17" ht="15.75" x14ac:dyDescent="0.25">
      <c r="A13" s="1"/>
      <c r="B13" s="50">
        <v>916127</v>
      </c>
      <c r="C13" s="51" t="s">
        <v>26</v>
      </c>
      <c r="D13" s="1"/>
      <c r="E13" s="3"/>
      <c r="F13" s="41"/>
      <c r="G13" s="42"/>
      <c r="H13" s="49"/>
      <c r="I13" s="43" t="s">
        <v>27</v>
      </c>
      <c r="J13" s="46" t="s">
        <v>28</v>
      </c>
      <c r="K13" s="46"/>
      <c r="L13" s="46"/>
      <c r="M13" s="46"/>
      <c r="N13" s="37"/>
      <c r="Q13" s="30"/>
    </row>
    <row r="14" spans="1:17" ht="15.75" x14ac:dyDescent="0.25">
      <c r="A14" s="1"/>
      <c r="B14" s="50">
        <v>916137</v>
      </c>
      <c r="C14" s="51" t="s">
        <v>29</v>
      </c>
      <c r="D14" s="1"/>
      <c r="E14" s="3"/>
      <c r="F14" s="41"/>
      <c r="G14" s="42"/>
      <c r="H14" s="49"/>
      <c r="I14" s="43"/>
      <c r="J14" s="17" t="s">
        <v>30</v>
      </c>
      <c r="K14" s="1"/>
      <c r="L14" s="1"/>
      <c r="M14" s="1"/>
      <c r="N14" s="37"/>
      <c r="P14" s="52"/>
      <c r="Q14" s="30"/>
    </row>
    <row r="15" spans="1:17" ht="15.75" x14ac:dyDescent="0.25">
      <c r="A15" s="1"/>
      <c r="B15" s="50">
        <v>417129</v>
      </c>
      <c r="C15" s="51" t="s">
        <v>31</v>
      </c>
      <c r="D15" s="1"/>
      <c r="E15" s="3"/>
      <c r="F15" s="41"/>
      <c r="G15" s="42"/>
      <c r="H15" s="49"/>
      <c r="I15" s="43" t="s">
        <v>32</v>
      </c>
      <c r="J15" s="53"/>
      <c r="K15" s="54"/>
      <c r="L15" s="54"/>
      <c r="M15" s="54"/>
      <c r="N15" s="37"/>
      <c r="Q15" s="30"/>
    </row>
    <row r="16" spans="1:17" ht="15.75" x14ac:dyDescent="0.25">
      <c r="A16" s="1"/>
      <c r="B16" s="38"/>
      <c r="C16" s="32"/>
      <c r="D16" s="1"/>
      <c r="E16" s="3"/>
      <c r="F16" s="41"/>
      <c r="G16" s="42"/>
      <c r="H16" s="49"/>
      <c r="I16" s="43" t="s">
        <v>24</v>
      </c>
      <c r="J16" s="53"/>
      <c r="K16" s="54"/>
      <c r="L16" s="54"/>
      <c r="M16" s="54"/>
      <c r="N16" s="37"/>
      <c r="Q16" s="55"/>
    </row>
    <row r="17" spans="1:17" ht="15.75" x14ac:dyDescent="0.25">
      <c r="A17" s="1"/>
      <c r="B17" s="38"/>
      <c r="C17" s="56" t="s">
        <v>33</v>
      </c>
      <c r="D17" s="1"/>
      <c r="E17" s="3"/>
      <c r="F17" s="41"/>
      <c r="G17" s="42"/>
      <c r="H17" s="49"/>
      <c r="I17" s="43" t="s">
        <v>27</v>
      </c>
      <c r="J17" s="53"/>
      <c r="K17" s="54"/>
      <c r="L17" s="54"/>
      <c r="M17" s="54"/>
      <c r="N17" s="37"/>
      <c r="Q17" s="30"/>
    </row>
    <row r="18" spans="1:17" ht="15.75" x14ac:dyDescent="0.25">
      <c r="A18" s="1"/>
      <c r="B18" s="38">
        <v>416543</v>
      </c>
      <c r="C18" s="39" t="s">
        <v>34</v>
      </c>
      <c r="D18" s="57" t="s">
        <v>35</v>
      </c>
      <c r="E18" s="58">
        <v>0</v>
      </c>
      <c r="F18" s="59">
        <v>6.77</v>
      </c>
      <c r="G18" s="60">
        <v>0</v>
      </c>
      <c r="H18" s="49"/>
      <c r="I18" s="43" t="s">
        <v>36</v>
      </c>
      <c r="J18" s="53"/>
      <c r="K18" s="54"/>
      <c r="L18" s="54"/>
      <c r="M18" s="54"/>
      <c r="N18" s="37"/>
      <c r="P18" s="52"/>
      <c r="Q18" s="30"/>
    </row>
    <row r="19" spans="1:17" ht="15.75" x14ac:dyDescent="0.25">
      <c r="A19" s="1"/>
      <c r="B19" s="38">
        <v>416539</v>
      </c>
      <c r="C19" s="39" t="s">
        <v>37</v>
      </c>
      <c r="D19" s="57" t="s">
        <v>38</v>
      </c>
      <c r="E19" s="58">
        <v>0</v>
      </c>
      <c r="F19" s="59">
        <v>14.27</v>
      </c>
      <c r="G19" s="60">
        <v>0</v>
      </c>
      <c r="H19" s="49"/>
      <c r="I19" s="43" t="s">
        <v>39</v>
      </c>
      <c r="J19" s="46"/>
      <c r="K19" s="47"/>
      <c r="L19" s="47"/>
      <c r="M19" s="47"/>
      <c r="N19" s="37"/>
      <c r="P19" s="52"/>
      <c r="Q19" s="30"/>
    </row>
    <row r="20" spans="1:17" ht="15.75" x14ac:dyDescent="0.25">
      <c r="A20" s="1"/>
      <c r="B20" s="38">
        <v>416540</v>
      </c>
      <c r="C20" s="39" t="s">
        <v>40</v>
      </c>
      <c r="D20" s="57" t="s">
        <v>38</v>
      </c>
      <c r="E20" s="58">
        <v>0</v>
      </c>
      <c r="F20" s="59">
        <v>16.32</v>
      </c>
      <c r="G20" s="60">
        <v>0</v>
      </c>
      <c r="H20" s="49"/>
      <c r="I20" s="43" t="s">
        <v>41</v>
      </c>
      <c r="J20" s="46"/>
      <c r="K20" s="47"/>
      <c r="L20" s="47"/>
      <c r="M20" s="47"/>
      <c r="N20" s="37"/>
      <c r="P20" s="52"/>
      <c r="Q20" s="30"/>
    </row>
    <row r="21" spans="1:17" ht="15.75" x14ac:dyDescent="0.25">
      <c r="A21" s="1"/>
      <c r="B21" s="38">
        <v>416551</v>
      </c>
      <c r="C21" s="39" t="s">
        <v>42</v>
      </c>
      <c r="D21" s="57"/>
      <c r="E21" s="61">
        <v>0</v>
      </c>
      <c r="F21" s="59"/>
      <c r="G21" s="60">
        <v>0</v>
      </c>
      <c r="H21" s="49"/>
      <c r="I21" s="43" t="s">
        <v>43</v>
      </c>
      <c r="J21" s="46"/>
      <c r="K21" s="47"/>
      <c r="L21" s="47"/>
      <c r="M21" s="47"/>
      <c r="N21" s="37"/>
      <c r="P21" s="52"/>
      <c r="Q21" s="30"/>
    </row>
    <row r="22" spans="1:17" ht="15.75" x14ac:dyDescent="0.25">
      <c r="A22" s="1"/>
      <c r="B22" s="38">
        <v>416616</v>
      </c>
      <c r="C22" s="39" t="s">
        <v>44</v>
      </c>
      <c r="D22" s="57"/>
      <c r="E22" s="58">
        <v>0</v>
      </c>
      <c r="F22" s="59">
        <v>4.4800000000000004</v>
      </c>
      <c r="G22" s="60">
        <v>0</v>
      </c>
      <c r="H22" s="49"/>
      <c r="I22" s="43" t="s">
        <v>18</v>
      </c>
      <c r="J22" s="46"/>
      <c r="K22" s="47"/>
      <c r="L22" s="47"/>
      <c r="M22" s="47"/>
      <c r="N22" s="37"/>
      <c r="P22" s="62"/>
      <c r="Q22" s="30"/>
    </row>
    <row r="23" spans="1:17" ht="15.75" x14ac:dyDescent="0.25">
      <c r="A23" s="1"/>
      <c r="B23" s="38">
        <v>416610</v>
      </c>
      <c r="C23" s="39" t="s">
        <v>45</v>
      </c>
      <c r="D23" s="57"/>
      <c r="E23" s="58">
        <v>0</v>
      </c>
      <c r="F23" s="59">
        <v>5.2</v>
      </c>
      <c r="G23" s="60">
        <v>0</v>
      </c>
      <c r="H23" s="49"/>
      <c r="I23" s="43" t="s">
        <v>46</v>
      </c>
      <c r="J23" s="46"/>
      <c r="K23" s="47"/>
      <c r="L23" s="47"/>
      <c r="M23" s="47"/>
      <c r="N23" s="37"/>
      <c r="P23" s="29"/>
      <c r="Q23" s="30"/>
    </row>
    <row r="24" spans="1:17" ht="15.75" x14ac:dyDescent="0.25">
      <c r="A24" s="1"/>
      <c r="B24" s="38">
        <v>416550</v>
      </c>
      <c r="C24" s="39" t="s">
        <v>47</v>
      </c>
      <c r="D24" s="57" t="s">
        <v>48</v>
      </c>
      <c r="E24" s="58" t="str">
        <f>IF(E18&gt;0,"---","0")</f>
        <v>0</v>
      </c>
      <c r="F24" s="59">
        <v>2.35</v>
      </c>
      <c r="G24" s="60">
        <v>0</v>
      </c>
      <c r="H24" s="49"/>
      <c r="I24" s="43" t="s">
        <v>49</v>
      </c>
      <c r="J24" s="46"/>
      <c r="K24" s="47"/>
      <c r="L24" s="47"/>
      <c r="M24" s="47"/>
      <c r="N24" s="37"/>
      <c r="Q24" s="30"/>
    </row>
    <row r="25" spans="1:17" ht="15.75" x14ac:dyDescent="0.25">
      <c r="A25" s="1"/>
      <c r="B25" s="38">
        <v>417103</v>
      </c>
      <c r="C25" s="39" t="s">
        <v>50</v>
      </c>
      <c r="D25" s="57"/>
      <c r="E25" s="58">
        <v>0</v>
      </c>
      <c r="F25" s="59">
        <v>5.29</v>
      </c>
      <c r="G25" s="60">
        <v>0</v>
      </c>
      <c r="H25" s="49"/>
      <c r="I25" s="43" t="s">
        <v>51</v>
      </c>
      <c r="J25" s="46"/>
      <c r="K25" s="47"/>
      <c r="L25" s="47"/>
      <c r="M25" s="47"/>
      <c r="N25" s="37"/>
      <c r="P25" s="63"/>
      <c r="Q25" s="30"/>
    </row>
    <row r="26" spans="1:17" ht="15.75" x14ac:dyDescent="0.25">
      <c r="A26" s="1"/>
      <c r="B26" s="38">
        <v>416552</v>
      </c>
      <c r="C26" s="39" t="s">
        <v>52</v>
      </c>
      <c r="D26" s="57" t="s">
        <v>53</v>
      </c>
      <c r="E26" s="58">
        <v>0</v>
      </c>
      <c r="F26" s="59">
        <v>1.64</v>
      </c>
      <c r="G26" s="60">
        <v>0</v>
      </c>
      <c r="H26" s="49"/>
      <c r="I26" s="43" t="s">
        <v>54</v>
      </c>
      <c r="J26" s="46"/>
      <c r="K26" s="47"/>
      <c r="L26" s="47"/>
      <c r="M26" s="47"/>
      <c r="N26" s="37"/>
      <c r="P26" s="64"/>
      <c r="Q26" s="65"/>
    </row>
    <row r="27" spans="1:17" ht="15.75" x14ac:dyDescent="0.25">
      <c r="A27" s="1"/>
      <c r="B27" s="45"/>
      <c r="C27" s="39"/>
      <c r="D27" s="57"/>
      <c r="E27" s="66"/>
      <c r="F27" s="59"/>
      <c r="G27" s="60"/>
      <c r="H27" s="49"/>
      <c r="I27" s="43" t="s">
        <v>55</v>
      </c>
      <c r="J27" s="67"/>
      <c r="K27" s="67"/>
      <c r="L27" s="67"/>
      <c r="M27" s="67"/>
      <c r="N27" s="37"/>
      <c r="P27" s="64"/>
      <c r="Q27" s="30"/>
    </row>
    <row r="28" spans="1:17" ht="15.75" x14ac:dyDescent="0.25">
      <c r="A28" s="1"/>
      <c r="B28" s="45"/>
      <c r="C28" s="39" t="s">
        <v>56</v>
      </c>
      <c r="D28" s="57"/>
      <c r="E28" s="57"/>
      <c r="F28" s="68"/>
      <c r="G28" s="69">
        <v>87.9</v>
      </c>
      <c r="H28" s="49"/>
      <c r="I28" s="70"/>
      <c r="J28" s="17" t="s">
        <v>57</v>
      </c>
      <c r="K28" s="1"/>
      <c r="L28" s="1"/>
      <c r="M28" s="1"/>
      <c r="N28" s="37"/>
      <c r="P28" s="52"/>
      <c r="Q28" s="30"/>
    </row>
    <row r="29" spans="1:17" ht="15.75" x14ac:dyDescent="0.25">
      <c r="A29" s="1"/>
      <c r="B29" s="45"/>
      <c r="C29" s="39"/>
      <c r="D29" s="57"/>
      <c r="E29" s="66"/>
      <c r="F29" s="59"/>
      <c r="G29" s="60"/>
      <c r="H29" s="49"/>
      <c r="I29" s="70"/>
      <c r="J29" s="17" t="s">
        <v>58</v>
      </c>
      <c r="K29" s="1"/>
      <c r="L29" s="1"/>
      <c r="M29" s="1"/>
      <c r="N29" s="37"/>
      <c r="P29" s="64"/>
      <c r="Q29" s="30"/>
    </row>
    <row r="30" spans="1:17" ht="15.75" x14ac:dyDescent="0.25">
      <c r="A30" s="1"/>
      <c r="B30" s="45"/>
      <c r="C30" s="32"/>
      <c r="D30" s="57"/>
      <c r="E30" s="66"/>
      <c r="F30" s="59"/>
      <c r="G30" s="60"/>
      <c r="H30" s="49"/>
      <c r="I30" s="43" t="s">
        <v>59</v>
      </c>
      <c r="J30" s="46"/>
      <c r="K30" s="47"/>
      <c r="L30" s="47"/>
      <c r="M30" s="47"/>
      <c r="N30" s="37"/>
      <c r="P30" s="64"/>
      <c r="Q30" s="30"/>
    </row>
    <row r="31" spans="1:17" ht="15.75" x14ac:dyDescent="0.25">
      <c r="A31" s="1"/>
      <c r="B31" s="45"/>
      <c r="C31" s="2"/>
      <c r="D31" s="71"/>
      <c r="E31" s="72"/>
      <c r="F31" s="24" t="s">
        <v>60</v>
      </c>
      <c r="G31" s="73"/>
      <c r="H31" s="49"/>
      <c r="I31" s="43" t="s">
        <v>61</v>
      </c>
      <c r="J31" s="46"/>
      <c r="K31" s="47"/>
      <c r="L31" s="47"/>
      <c r="M31" s="47"/>
      <c r="N31" s="37"/>
      <c r="P31" s="64"/>
      <c r="Q31" s="30"/>
    </row>
    <row r="32" spans="1:17" ht="15.75" x14ac:dyDescent="0.25">
      <c r="A32" s="1"/>
      <c r="B32" s="45"/>
      <c r="C32" s="2" t="s">
        <v>62</v>
      </c>
      <c r="D32" s="71"/>
      <c r="E32" s="40">
        <v>0</v>
      </c>
      <c r="F32" s="74">
        <v>3.6999999999999998E-2</v>
      </c>
      <c r="G32" s="75">
        <v>0</v>
      </c>
      <c r="H32" s="49"/>
      <c r="I32" s="43" t="s">
        <v>63</v>
      </c>
      <c r="J32" s="46"/>
      <c r="K32" s="47"/>
      <c r="L32" s="47"/>
      <c r="M32" s="47"/>
      <c r="N32" s="37"/>
      <c r="P32" s="64"/>
      <c r="Q32" s="30"/>
    </row>
    <row r="33" spans="1:17" ht="15.75" x14ac:dyDescent="0.25">
      <c r="A33" s="1"/>
      <c r="B33" s="45"/>
      <c r="C33" s="2"/>
      <c r="D33" s="76"/>
      <c r="E33" s="76"/>
      <c r="F33" s="74"/>
      <c r="G33" s="75"/>
      <c r="H33" s="49"/>
      <c r="I33" s="43" t="s">
        <v>64</v>
      </c>
      <c r="J33" s="46"/>
      <c r="K33" s="47"/>
      <c r="L33" s="47"/>
      <c r="M33" s="47"/>
      <c r="N33" s="37"/>
      <c r="P33" s="64"/>
      <c r="Q33" s="30"/>
    </row>
    <row r="34" spans="1:17" ht="15.75" x14ac:dyDescent="0.25">
      <c r="A34" s="1"/>
      <c r="B34" s="77"/>
      <c r="C34" s="78" t="s">
        <v>65</v>
      </c>
      <c r="D34" s="79"/>
      <c r="E34" s="79"/>
      <c r="F34" s="79"/>
      <c r="G34" s="80"/>
      <c r="H34" s="49"/>
      <c r="I34" s="43" t="s">
        <v>66</v>
      </c>
      <c r="J34" s="46"/>
      <c r="K34" s="47"/>
      <c r="L34" s="47"/>
      <c r="M34" s="47"/>
      <c r="N34" s="37"/>
      <c r="P34" s="64"/>
      <c r="Q34" s="30"/>
    </row>
    <row r="35" spans="1:17" ht="15.75" x14ac:dyDescent="0.25">
      <c r="A35" s="1"/>
      <c r="B35" s="2"/>
      <c r="C35" s="2"/>
      <c r="D35" s="1"/>
      <c r="E35" s="1"/>
      <c r="F35" s="1"/>
      <c r="G35" s="1"/>
      <c r="H35" s="49"/>
      <c r="I35" s="81"/>
      <c r="J35" s="1"/>
      <c r="K35" s="1"/>
      <c r="L35" s="1"/>
      <c r="M35" s="1"/>
      <c r="N35" s="37"/>
      <c r="P35" s="64"/>
      <c r="Q35" s="30"/>
    </row>
    <row r="36" spans="1:17" ht="15.75" x14ac:dyDescent="0.25">
      <c r="A36" s="1"/>
      <c r="B36" s="82" t="s">
        <v>67</v>
      </c>
      <c r="C36" s="2"/>
      <c r="D36" s="1"/>
      <c r="E36" s="1"/>
      <c r="F36" s="1"/>
      <c r="G36" s="1"/>
      <c r="H36" s="49"/>
      <c r="I36" s="81"/>
      <c r="J36" s="17" t="s">
        <v>68</v>
      </c>
      <c r="K36" s="1"/>
      <c r="L36" s="1"/>
      <c r="M36" s="1"/>
      <c r="N36" s="37"/>
      <c r="P36" s="64"/>
      <c r="Q36" s="30"/>
    </row>
    <row r="37" spans="1:17" ht="15.75" customHeight="1" x14ac:dyDescent="0.25">
      <c r="A37" s="1"/>
      <c r="B37" s="2" t="s">
        <v>69</v>
      </c>
      <c r="C37" s="2"/>
      <c r="D37" s="1"/>
      <c r="E37" s="1"/>
      <c r="F37" s="1"/>
      <c r="G37" s="1"/>
      <c r="H37" s="49"/>
      <c r="I37" s="83" t="s">
        <v>70</v>
      </c>
      <c r="J37" s="84"/>
      <c r="K37" s="84"/>
      <c r="L37" s="84"/>
      <c r="M37" s="84"/>
      <c r="N37" s="37"/>
      <c r="P37" s="85"/>
      <c r="Q37" s="30"/>
    </row>
    <row r="38" spans="1:17" x14ac:dyDescent="0.25">
      <c r="A38" s="1"/>
      <c r="B38" s="2"/>
      <c r="C38" s="2"/>
      <c r="D38" s="1"/>
      <c r="E38" s="1"/>
      <c r="F38" s="1"/>
      <c r="G38" s="1"/>
      <c r="H38" s="1"/>
      <c r="I38" s="86"/>
      <c r="J38" s="84"/>
      <c r="K38" s="84"/>
      <c r="L38" s="84"/>
      <c r="M38" s="84"/>
      <c r="N38" s="37"/>
      <c r="P38" s="64"/>
      <c r="Q38" s="30"/>
    </row>
    <row r="39" spans="1:17" x14ac:dyDescent="0.25">
      <c r="A39" s="1"/>
      <c r="B39" s="51" t="s">
        <v>71</v>
      </c>
      <c r="C39" s="2"/>
      <c r="D39" s="87"/>
      <c r="E39" s="87"/>
      <c r="F39" s="87"/>
      <c r="G39" s="87"/>
      <c r="H39" s="1"/>
      <c r="I39" s="86"/>
      <c r="J39" s="84"/>
      <c r="K39" s="84"/>
      <c r="L39" s="84"/>
      <c r="M39" s="84"/>
      <c r="N39" s="37"/>
      <c r="P39" s="64"/>
      <c r="Q39" s="30"/>
    </row>
    <row r="40" spans="1:17" x14ac:dyDescent="0.25">
      <c r="A40" s="1"/>
      <c r="B40" s="51" t="s">
        <v>72</v>
      </c>
      <c r="C40" s="2"/>
      <c r="D40" s="87"/>
      <c r="E40" s="87"/>
      <c r="F40" s="87"/>
      <c r="G40" s="87"/>
      <c r="H40" s="1"/>
      <c r="I40" s="81"/>
      <c r="J40" s="84"/>
      <c r="K40" s="84"/>
      <c r="L40" s="84"/>
      <c r="M40" s="84"/>
      <c r="N40" s="37"/>
      <c r="P40" s="64"/>
      <c r="Q40" s="30"/>
    </row>
    <row r="41" spans="1:17" ht="15.75" thickBot="1" x14ac:dyDescent="0.3">
      <c r="A41" s="1"/>
      <c r="B41" s="51" t="s">
        <v>73</v>
      </c>
      <c r="C41" s="2"/>
      <c r="D41" s="1"/>
      <c r="E41" s="3"/>
      <c r="F41" s="3"/>
      <c r="G41" s="1"/>
      <c r="H41" s="1"/>
      <c r="I41" s="81"/>
      <c r="J41" s="88"/>
      <c r="K41" s="88"/>
      <c r="L41" s="88"/>
      <c r="M41" s="88"/>
      <c r="N41" s="37"/>
      <c r="P41" s="64"/>
      <c r="Q41" s="30"/>
    </row>
    <row r="42" spans="1:17" ht="12.75" customHeight="1" x14ac:dyDescent="0.25">
      <c r="A42" s="1"/>
      <c r="B42" s="51" t="s">
        <v>74</v>
      </c>
      <c r="C42" s="2"/>
      <c r="D42" s="1"/>
      <c r="E42" s="3"/>
      <c r="F42" s="3"/>
      <c r="G42" s="1"/>
      <c r="H42" s="1"/>
      <c r="I42" s="81"/>
      <c r="J42" s="84" t="s">
        <v>75</v>
      </c>
      <c r="K42" s="84"/>
      <c r="L42" s="84"/>
      <c r="M42" s="84"/>
      <c r="N42" s="37"/>
      <c r="P42" s="64"/>
      <c r="Q42" s="30"/>
    </row>
    <row r="43" spans="1:17" x14ac:dyDescent="0.25">
      <c r="A43" s="1"/>
      <c r="B43" s="51" t="s">
        <v>76</v>
      </c>
      <c r="C43" s="2"/>
      <c r="D43" s="1"/>
      <c r="E43" s="3"/>
      <c r="F43" s="3"/>
      <c r="G43" s="1"/>
      <c r="H43" s="1"/>
      <c r="I43" s="81"/>
      <c r="J43" s="66"/>
      <c r="K43" s="66"/>
      <c r="L43" s="66"/>
      <c r="M43" s="66"/>
      <c r="N43" s="37"/>
      <c r="P43" s="64"/>
      <c r="Q43" s="30"/>
    </row>
    <row r="44" spans="1:17" ht="12.75" customHeight="1" x14ac:dyDescent="0.25">
      <c r="A44" s="1"/>
      <c r="B44" s="51" t="s">
        <v>77</v>
      </c>
      <c r="C44" s="2"/>
      <c r="D44" s="1"/>
      <c r="E44" s="3"/>
      <c r="F44" s="3"/>
      <c r="G44" s="1"/>
      <c r="H44" s="1"/>
      <c r="I44" s="89" t="s">
        <v>78</v>
      </c>
      <c r="J44" s="90"/>
      <c r="K44" s="90"/>
      <c r="L44" s="90"/>
      <c r="M44" s="90"/>
      <c r="N44" s="91"/>
      <c r="P44" s="92"/>
      <c r="Q44" s="30"/>
    </row>
    <row r="45" spans="1:17" x14ac:dyDescent="0.25">
      <c r="A45" s="1"/>
      <c r="B45" s="93" t="s">
        <v>79</v>
      </c>
      <c r="C45" s="2"/>
      <c r="D45" s="1"/>
      <c r="E45" s="3"/>
      <c r="F45" s="3"/>
      <c r="G45" s="1"/>
      <c r="H45" s="1"/>
      <c r="I45" s="94"/>
      <c r="J45" s="90"/>
      <c r="K45" s="90"/>
      <c r="L45" s="90"/>
      <c r="M45" s="90"/>
      <c r="N45" s="91"/>
      <c r="P45" s="95"/>
      <c r="Q45" s="30"/>
    </row>
    <row r="46" spans="1:17" x14ac:dyDescent="0.25">
      <c r="A46" s="1"/>
      <c r="B46" s="51" t="s">
        <v>80</v>
      </c>
      <c r="C46" s="2"/>
      <c r="D46" s="1"/>
      <c r="E46" s="3"/>
      <c r="F46" s="3"/>
      <c r="G46" s="1"/>
      <c r="H46" s="1"/>
      <c r="I46" s="94"/>
      <c r="J46" s="90"/>
      <c r="K46" s="90"/>
      <c r="L46" s="90"/>
      <c r="M46" s="90"/>
      <c r="N46" s="91"/>
      <c r="Q46" s="30"/>
    </row>
    <row r="47" spans="1:17" x14ac:dyDescent="0.25">
      <c r="A47" s="1"/>
      <c r="B47" s="51"/>
      <c r="C47" s="2"/>
      <c r="D47" s="1"/>
      <c r="E47" s="3"/>
      <c r="F47" s="3"/>
      <c r="G47" s="1"/>
      <c r="H47" s="1"/>
      <c r="I47" s="96"/>
      <c r="J47" s="97"/>
      <c r="K47" s="97"/>
      <c r="L47" s="97"/>
      <c r="M47" s="97"/>
      <c r="N47" s="98"/>
      <c r="P47" s="29"/>
      <c r="Q47" s="30"/>
    </row>
    <row r="48" spans="1:17" x14ac:dyDescent="0.25">
      <c r="P48" s="64"/>
      <c r="Q48" s="30"/>
    </row>
    <row r="49" spans="3:17" x14ac:dyDescent="0.25">
      <c r="P49" s="64"/>
      <c r="Q49" s="30"/>
    </row>
    <row r="53" spans="3:17" x14ac:dyDescent="0.25">
      <c r="C53" s="100"/>
    </row>
    <row r="54" spans="3:17" x14ac:dyDescent="0.25">
      <c r="C54" s="101"/>
      <c r="D54" s="102"/>
    </row>
    <row r="55" spans="3:17" x14ac:dyDescent="0.25">
      <c r="C55" s="101"/>
      <c r="D55" s="103"/>
    </row>
    <row r="56" spans="3:17" x14ac:dyDescent="0.25">
      <c r="D56" s="103"/>
    </row>
    <row r="57" spans="3:17" x14ac:dyDescent="0.25">
      <c r="D57" s="103"/>
    </row>
    <row r="58" spans="3:17" x14ac:dyDescent="0.25">
      <c r="C58" s="104"/>
      <c r="D58" s="103"/>
    </row>
    <row r="59" spans="3:17" x14ac:dyDescent="0.25">
      <c r="D59" s="103"/>
    </row>
    <row r="60" spans="3:17" x14ac:dyDescent="0.25">
      <c r="C60" s="101"/>
      <c r="D60" s="103"/>
    </row>
    <row r="61" spans="3:17" x14ac:dyDescent="0.25">
      <c r="C61" s="101"/>
      <c r="D61" s="103"/>
    </row>
    <row r="62" spans="3:17" x14ac:dyDescent="0.25">
      <c r="C62" s="104"/>
      <c r="D62" s="103"/>
    </row>
    <row r="63" spans="3:17" x14ac:dyDescent="0.25">
      <c r="D63" s="103"/>
    </row>
    <row r="64" spans="3:17" x14ac:dyDescent="0.25">
      <c r="C64" s="104"/>
      <c r="D64" s="103"/>
    </row>
    <row r="65" spans="3:4" x14ac:dyDescent="0.25">
      <c r="C65" s="104"/>
      <c r="D65" s="103"/>
    </row>
    <row r="66" spans="3:4" x14ac:dyDescent="0.25">
      <c r="C66" s="104"/>
      <c r="D66" s="103"/>
    </row>
    <row r="67" spans="3:4" x14ac:dyDescent="0.25">
      <c r="C67" s="104"/>
      <c r="D67" s="103"/>
    </row>
    <row r="68" spans="3:4" x14ac:dyDescent="0.25">
      <c r="C68" s="105"/>
      <c r="D68" s="103"/>
    </row>
    <row r="69" spans="3:4" x14ac:dyDescent="0.25">
      <c r="C69" s="105"/>
      <c r="D69" s="103"/>
    </row>
    <row r="70" spans="3:4" x14ac:dyDescent="0.25">
      <c r="C70" s="101"/>
      <c r="D70" s="103"/>
    </row>
    <row r="71" spans="3:4" x14ac:dyDescent="0.25">
      <c r="C71" s="101"/>
      <c r="D71" s="103"/>
    </row>
    <row r="72" spans="3:4" x14ac:dyDescent="0.25">
      <c r="D72" s="103"/>
    </row>
    <row r="73" spans="3:4" x14ac:dyDescent="0.25">
      <c r="C73" s="101"/>
      <c r="D73" s="103"/>
    </row>
    <row r="74" spans="3:4" x14ac:dyDescent="0.25">
      <c r="C74" s="101"/>
      <c r="D74" s="103"/>
    </row>
    <row r="75" spans="3:4" x14ac:dyDescent="0.25">
      <c r="C75" s="101"/>
      <c r="D75" s="103"/>
    </row>
    <row r="76" spans="3:4" x14ac:dyDescent="0.25">
      <c r="C76" s="101"/>
      <c r="D76" s="104"/>
    </row>
    <row r="77" spans="3:4" x14ac:dyDescent="0.25">
      <c r="C77" s="101"/>
      <c r="D77" s="104"/>
    </row>
    <row r="78" spans="3:4" x14ac:dyDescent="0.25">
      <c r="D78" s="104"/>
    </row>
  </sheetData>
  <protectedRanges>
    <protectedRange password="C44B" sqref="C32" name="Bereich1_1"/>
    <protectedRange password="C44B" sqref="I4:M5 I12:I13 N4:N13" name="Bereich1_2"/>
    <protectedRange password="C44B" sqref="I6:I10" name="Bereich1_2_1"/>
    <protectedRange password="C44B" sqref="J46 K14:M14 J35:M36 I46:I47 K28:M29 K45:M46 I40:I44 I14 N14:N47 I28:I36" name="Bereich1_2_3"/>
    <protectedRange password="C44B" sqref="I37:I39" name="Bereich1_3"/>
    <protectedRange password="C44B" sqref="J14" name="Bereich1_2_2_1"/>
    <protectedRange password="C44B" sqref="I15:I27" name="Bereich1_2_3_1"/>
    <protectedRange password="C44B" sqref="J28:J29" name="Bereich1_2_4"/>
  </protectedRanges>
  <mergeCells count="32">
    <mergeCell ref="J42:M42"/>
    <mergeCell ref="I44:M46"/>
    <mergeCell ref="I37:I39"/>
    <mergeCell ref="J37:M37"/>
    <mergeCell ref="J38:M38"/>
    <mergeCell ref="J39:M39"/>
    <mergeCell ref="J40:M40"/>
    <mergeCell ref="J41:M41"/>
    <mergeCell ref="J27:M27"/>
    <mergeCell ref="J30:M30"/>
    <mergeCell ref="J31:M31"/>
    <mergeCell ref="J32:M32"/>
    <mergeCell ref="J33:M33"/>
    <mergeCell ref="J34:M34"/>
    <mergeCell ref="J21:M21"/>
    <mergeCell ref="J22:M22"/>
    <mergeCell ref="J23:M23"/>
    <mergeCell ref="J24:M24"/>
    <mergeCell ref="J25:M25"/>
    <mergeCell ref="J26:M26"/>
    <mergeCell ref="J15:M15"/>
    <mergeCell ref="J16:M16"/>
    <mergeCell ref="J17:M17"/>
    <mergeCell ref="J18:M18"/>
    <mergeCell ref="J19:M19"/>
    <mergeCell ref="J20:M20"/>
    <mergeCell ref="F4:F5"/>
    <mergeCell ref="J6:M9"/>
    <mergeCell ref="J10:M10"/>
    <mergeCell ref="J11:M11"/>
    <mergeCell ref="J12:M12"/>
    <mergeCell ref="J13:M13"/>
  </mergeCells>
  <hyperlinks>
    <hyperlink ref="J11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Sonja Junginger, Abt. 4-2</dc:creator>
  <cp:lastModifiedBy>Frau Sonja Junginger, Abt. 4-2</cp:lastModifiedBy>
  <dcterms:created xsi:type="dcterms:W3CDTF">2016-09-26T08:16:10Z</dcterms:created>
  <dcterms:modified xsi:type="dcterms:W3CDTF">2016-09-26T08:17:23Z</dcterms:modified>
</cp:coreProperties>
</file>